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sher\Root-foot\2021 Sundance\"/>
    </mc:Choice>
  </mc:AlternateContent>
  <bookViews>
    <workbookView xWindow="0" yWindow="0" windowWidth="23028" windowHeight="8202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1" l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6" i="1"/>
  <c r="I5" i="1"/>
</calcChain>
</file>

<file path=xl/sharedStrings.xml><?xml version="1.0" encoding="utf-8"?>
<sst xmlns="http://schemas.openxmlformats.org/spreadsheetml/2006/main" count="54" uniqueCount="44">
  <si>
    <t>Item</t>
  </si>
  <si>
    <t>Freezer</t>
  </si>
  <si>
    <t>7cf</t>
  </si>
  <si>
    <t>24h watts</t>
  </si>
  <si>
    <t>Est Amp</t>
  </si>
  <si>
    <t>5cf</t>
  </si>
  <si>
    <t>Allowance, Ah</t>
  </si>
  <si>
    <t>Fridge</t>
  </si>
  <si>
    <t>18cf</t>
  </si>
  <si>
    <t>20cf</t>
  </si>
  <si>
    <t>Battery</t>
  </si>
  <si>
    <t>200ah</t>
  </si>
  <si>
    <t>Qty</t>
  </si>
  <si>
    <t>Solar panel</t>
  </si>
  <si>
    <t>200w</t>
  </si>
  <si>
    <t>Controller</t>
  </si>
  <si>
    <t>40a</t>
  </si>
  <si>
    <t>Inverter</t>
  </si>
  <si>
    <t>renogy</t>
  </si>
  <si>
    <t xml:space="preserve">Edecoa </t>
  </si>
  <si>
    <t>Breaker</t>
  </si>
  <si>
    <t xml:space="preserve">blue sea </t>
  </si>
  <si>
    <t>50a</t>
  </si>
  <si>
    <t>Fuze holder</t>
  </si>
  <si>
    <t>Fuze</t>
  </si>
  <si>
    <t>ANL 300</t>
  </si>
  <si>
    <t>300a</t>
  </si>
  <si>
    <t>Cable</t>
  </si>
  <si>
    <t>1 ft</t>
  </si>
  <si>
    <t>2/O</t>
  </si>
  <si>
    <t>3 ft</t>
  </si>
  <si>
    <t>MC4 conn</t>
  </si>
  <si>
    <t>conenctors</t>
  </si>
  <si>
    <t>splitter</t>
  </si>
  <si>
    <t>solar cable</t>
  </si>
  <si>
    <t>20 ft</t>
  </si>
  <si>
    <t>ext 6 ft</t>
  </si>
  <si>
    <t>ext 3 ft</t>
  </si>
  <si>
    <t>Y-splitters</t>
  </si>
  <si>
    <t>cont cable</t>
  </si>
  <si>
    <t>20" 6AWG</t>
  </si>
  <si>
    <t>3' 6awg</t>
  </si>
  <si>
    <t>Unit cost</t>
  </si>
  <si>
    <t>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</si>
</sst>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1"/>
    <xf numFmtId="17" fontId="0" fillId="0" borderId="0" xfId="0" applyNumberFormat="1"/>
    <xf numFmtId="0" fontId="0" fillId="2" borderId="2" xfId="0" applyFill="1" applyBorder="1"/>
    <xf numFmtId="0" fontId="0" fillId="2" borderId="3" xfId="0" applyFill="1" applyBorder="1"/>
    <xf numFmtId="164" fontId="0" fillId="0" borderId="0" xfId="0" applyNumberFormat="1"/>
    <xf numFmtId="164" fontId="0" fillId="2" borderId="1" xfId="0" applyNumberFormat="1" applyFill="1" applyBorder="1"/>
    <xf numFmtId="164" fontId="0" fillId="0" borderId="4" xfId="0" applyNumberFormat="1" applyBorder="1"/>
    <xf numFmtId="164" fontId="0" fillId="0" borderId="0" xfId="0" applyNumberFormat="1" applyFill="1"/>
    <xf numFmtId="164" fontId="0" fillId="0" borderId="5" xfId="0" applyNumberFormat="1" applyBorder="1"/>
    <xf numFmtId="164" fontId="0" fillId="0" borderId="6" xfId="0" applyNumberForma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324523</xdr:colOff>
      <xdr:row>26</xdr:row>
      <xdr:rowOff>113852</xdr:rowOff>
    </xdr:from>
    <xdr:to>
      <xdr:col>9</xdr:col>
      <xdr:colOff>75304</xdr:colOff>
      <xdr:row>49</xdr:row>
      <xdr:rowOff>94579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FE8778-8438-4B18-A872-3B2401E4104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1877" t="29332" r="45118" b="28513"/>
        <a:stretch/>
      </xdr:blipFill>
      <xdr:spPr>
        <a:xfrm>
          <a:off x="324523" y="4793428"/>
          <a:ext cx="6035040" cy="41044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="85" zoomScaleNormal="85" workbookViewId="0">
      <selection activeCell="N14" sqref="N14"/>
    </sheetView>
  </sheetViews>
  <sheetFormatPr defaultRowHeight="14.4" x14ac:dyDescent="0.55000000000000004"/>
  <cols>
    <col min="8" max="8" width="8.89453125" style="5"/>
    <col min="9" max="9" width="20.3671875" style="5" customWidth="1"/>
  </cols>
  <sheetData>
    <row r="1" spans="1:12" ht="14.7" thickBot="1" x14ac:dyDescent="0.6"/>
    <row r="2" spans="1:12" x14ac:dyDescent="0.55000000000000004">
      <c r="A2" t="s">
        <v>12</v>
      </c>
      <c r="B2" t="s">
        <v>0</v>
      </c>
      <c r="D2" t="s">
        <v>3</v>
      </c>
      <c r="E2" t="s">
        <v>4</v>
      </c>
      <c r="F2" t="s">
        <v>6</v>
      </c>
      <c r="H2" s="5" t="s">
        <v>42</v>
      </c>
      <c r="I2" s="6" t="s">
        <v>43</v>
      </c>
      <c r="J2" s="3"/>
      <c r="K2" s="3"/>
      <c r="L2" s="4"/>
    </row>
    <row r="3" spans="1:12" ht="14.7" thickBot="1" x14ac:dyDescent="0.6">
      <c r="I3" s="7">
        <f>SUM(I4:I25)</f>
        <v>3946</v>
      </c>
      <c r="J3" s="9"/>
      <c r="K3" s="9"/>
      <c r="L3" s="10"/>
    </row>
    <row r="4" spans="1:12" x14ac:dyDescent="0.55000000000000004">
      <c r="B4" t="s">
        <v>1</v>
      </c>
      <c r="C4" t="s">
        <v>5</v>
      </c>
      <c r="D4">
        <v>590</v>
      </c>
      <c r="E4">
        <v>65</v>
      </c>
      <c r="F4">
        <v>100</v>
      </c>
      <c r="H4" s="5">
        <v>170</v>
      </c>
      <c r="J4" s="1"/>
    </row>
    <row r="5" spans="1:12" x14ac:dyDescent="0.55000000000000004">
      <c r="A5">
        <v>1</v>
      </c>
      <c r="B5" t="s">
        <v>1</v>
      </c>
      <c r="C5" t="s">
        <v>2</v>
      </c>
      <c r="D5">
        <v>650</v>
      </c>
      <c r="E5">
        <v>80</v>
      </c>
      <c r="F5">
        <v>120</v>
      </c>
      <c r="H5" s="5">
        <v>270</v>
      </c>
      <c r="I5" s="8">
        <f>H5*A5</f>
        <v>270</v>
      </c>
      <c r="J5" s="1"/>
    </row>
    <row r="6" spans="1:12" x14ac:dyDescent="0.55000000000000004">
      <c r="A6">
        <v>1</v>
      </c>
      <c r="B6" t="s">
        <v>7</v>
      </c>
      <c r="C6" t="s">
        <v>8</v>
      </c>
      <c r="D6">
        <v>1000</v>
      </c>
      <c r="E6">
        <v>100</v>
      </c>
      <c r="F6">
        <v>140</v>
      </c>
      <c r="H6" s="5">
        <v>500</v>
      </c>
      <c r="I6" s="8">
        <f>H6*A6</f>
        <v>500</v>
      </c>
      <c r="J6" s="1"/>
    </row>
    <row r="7" spans="1:12" x14ac:dyDescent="0.55000000000000004">
      <c r="B7" t="s">
        <v>7</v>
      </c>
      <c r="C7" t="s">
        <v>9</v>
      </c>
      <c r="D7">
        <v>1100</v>
      </c>
      <c r="E7">
        <v>100</v>
      </c>
      <c r="F7">
        <v>140</v>
      </c>
      <c r="H7" s="5">
        <v>680</v>
      </c>
      <c r="J7" s="1"/>
    </row>
    <row r="8" spans="1:12" x14ac:dyDescent="0.55000000000000004">
      <c r="A8">
        <v>2</v>
      </c>
      <c r="B8" t="s">
        <v>10</v>
      </c>
      <c r="C8" t="s">
        <v>11</v>
      </c>
      <c r="G8">
        <v>400</v>
      </c>
      <c r="H8" s="5">
        <v>800</v>
      </c>
      <c r="I8" s="5">
        <f>H8*A8</f>
        <v>1600</v>
      </c>
      <c r="J8" s="1"/>
    </row>
    <row r="9" spans="1:12" x14ac:dyDescent="0.55000000000000004">
      <c r="A9">
        <v>3</v>
      </c>
      <c r="B9" t="s">
        <v>13</v>
      </c>
      <c r="C9" t="s">
        <v>14</v>
      </c>
      <c r="H9" s="5">
        <v>200</v>
      </c>
      <c r="I9" s="5">
        <f t="shared" ref="I9:I25" si="0">H9*A9</f>
        <v>600</v>
      </c>
      <c r="J9" s="1"/>
    </row>
    <row r="10" spans="1:12" x14ac:dyDescent="0.55000000000000004">
      <c r="A10">
        <v>1</v>
      </c>
      <c r="B10" t="s">
        <v>15</v>
      </c>
      <c r="C10" t="s">
        <v>16</v>
      </c>
      <c r="H10" s="5">
        <v>150</v>
      </c>
      <c r="I10" s="5">
        <f t="shared" si="0"/>
        <v>150</v>
      </c>
      <c r="J10" s="1"/>
    </row>
    <row r="11" spans="1:12" x14ac:dyDescent="0.55000000000000004">
      <c r="B11" t="s">
        <v>17</v>
      </c>
      <c r="C11" t="s">
        <v>18</v>
      </c>
      <c r="D11">
        <v>3000</v>
      </c>
      <c r="H11" s="5">
        <v>370</v>
      </c>
      <c r="I11" s="5">
        <f t="shared" si="0"/>
        <v>0</v>
      </c>
      <c r="J11" s="1"/>
    </row>
    <row r="12" spans="1:12" x14ac:dyDescent="0.55000000000000004">
      <c r="A12">
        <v>1</v>
      </c>
      <c r="B12" t="s">
        <v>17</v>
      </c>
      <c r="C12" t="s">
        <v>19</v>
      </c>
      <c r="D12">
        <v>3500</v>
      </c>
      <c r="H12" s="5">
        <v>380</v>
      </c>
      <c r="I12" s="5">
        <f t="shared" si="0"/>
        <v>380</v>
      </c>
      <c r="J12" s="1"/>
    </row>
    <row r="13" spans="1:12" x14ac:dyDescent="0.55000000000000004">
      <c r="A13">
        <v>1</v>
      </c>
      <c r="B13" t="s">
        <v>20</v>
      </c>
      <c r="C13" t="s">
        <v>21</v>
      </c>
      <c r="D13" t="s">
        <v>22</v>
      </c>
      <c r="H13" s="5">
        <v>85</v>
      </c>
      <c r="I13" s="5">
        <f t="shared" si="0"/>
        <v>85</v>
      </c>
      <c r="J13" s="1"/>
    </row>
    <row r="14" spans="1:12" x14ac:dyDescent="0.55000000000000004">
      <c r="A14">
        <v>1</v>
      </c>
      <c r="B14" t="s">
        <v>23</v>
      </c>
      <c r="H14" s="5">
        <v>25</v>
      </c>
      <c r="I14" s="5">
        <f t="shared" si="0"/>
        <v>25</v>
      </c>
      <c r="J14" s="1"/>
    </row>
    <row r="15" spans="1:12" x14ac:dyDescent="0.55000000000000004">
      <c r="A15">
        <v>2</v>
      </c>
      <c r="B15" t="s">
        <v>24</v>
      </c>
      <c r="C15" t="s">
        <v>25</v>
      </c>
      <c r="D15" t="s">
        <v>26</v>
      </c>
      <c r="H15" s="5">
        <v>25</v>
      </c>
      <c r="I15" s="5">
        <f t="shared" si="0"/>
        <v>50</v>
      </c>
      <c r="J15" s="1"/>
    </row>
    <row r="16" spans="1:12" x14ac:dyDescent="0.55000000000000004">
      <c r="A16">
        <v>2</v>
      </c>
      <c r="B16" t="s">
        <v>27</v>
      </c>
      <c r="C16" s="2" t="s">
        <v>29</v>
      </c>
      <c r="D16" t="s">
        <v>28</v>
      </c>
      <c r="H16" s="5">
        <v>26</v>
      </c>
      <c r="I16" s="5">
        <f t="shared" si="0"/>
        <v>52</v>
      </c>
      <c r="J16" s="1"/>
    </row>
    <row r="17" spans="1:10" x14ac:dyDescent="0.55000000000000004">
      <c r="A17">
        <v>2</v>
      </c>
      <c r="B17" t="s">
        <v>27</v>
      </c>
      <c r="C17" t="s">
        <v>29</v>
      </c>
      <c r="D17" t="s">
        <v>30</v>
      </c>
      <c r="H17" s="5">
        <v>40</v>
      </c>
      <c r="I17" s="5">
        <f t="shared" si="0"/>
        <v>80</v>
      </c>
      <c r="J17" s="1"/>
    </row>
    <row r="18" spans="1:10" x14ac:dyDescent="0.55000000000000004">
      <c r="A18">
        <v>1</v>
      </c>
      <c r="B18" t="s">
        <v>31</v>
      </c>
      <c r="C18" t="s">
        <v>32</v>
      </c>
      <c r="H18" s="5">
        <v>10</v>
      </c>
      <c r="I18" s="5">
        <f t="shared" si="0"/>
        <v>10</v>
      </c>
      <c r="J18" s="1"/>
    </row>
    <row r="19" spans="1:10" x14ac:dyDescent="0.55000000000000004">
      <c r="A19">
        <v>1</v>
      </c>
      <c r="B19" t="s">
        <v>31</v>
      </c>
      <c r="C19" t="s">
        <v>33</v>
      </c>
      <c r="H19" s="5">
        <v>16</v>
      </c>
      <c r="I19" s="5">
        <f t="shared" si="0"/>
        <v>16</v>
      </c>
      <c r="J19" s="1"/>
    </row>
    <row r="20" spans="1:10" x14ac:dyDescent="0.55000000000000004">
      <c r="A20">
        <v>1</v>
      </c>
      <c r="B20" t="s">
        <v>34</v>
      </c>
      <c r="C20" t="s">
        <v>35</v>
      </c>
      <c r="H20" s="5">
        <v>30</v>
      </c>
      <c r="I20" s="5">
        <f t="shared" si="0"/>
        <v>30</v>
      </c>
      <c r="J20" s="1"/>
    </row>
    <row r="21" spans="1:10" x14ac:dyDescent="0.55000000000000004">
      <c r="A21">
        <v>1</v>
      </c>
      <c r="B21" t="s">
        <v>34</v>
      </c>
      <c r="C21" t="s">
        <v>36</v>
      </c>
      <c r="H21" s="5">
        <v>17</v>
      </c>
      <c r="I21" s="5">
        <f t="shared" si="0"/>
        <v>17</v>
      </c>
      <c r="J21" s="1"/>
    </row>
    <row r="22" spans="1:10" x14ac:dyDescent="0.55000000000000004">
      <c r="A22">
        <v>2</v>
      </c>
      <c r="B22" t="s">
        <v>34</v>
      </c>
      <c r="C22" t="s">
        <v>37</v>
      </c>
      <c r="H22" s="5">
        <v>12</v>
      </c>
      <c r="I22" s="5">
        <f t="shared" si="0"/>
        <v>24</v>
      </c>
      <c r="J22" s="1"/>
    </row>
    <row r="23" spans="1:10" x14ac:dyDescent="0.55000000000000004">
      <c r="A23">
        <v>3</v>
      </c>
      <c r="B23" t="s">
        <v>34</v>
      </c>
      <c r="C23" t="s">
        <v>38</v>
      </c>
      <c r="H23" s="5">
        <v>9</v>
      </c>
      <c r="I23" s="5">
        <f t="shared" si="0"/>
        <v>27</v>
      </c>
      <c r="J23" s="1"/>
    </row>
    <row r="24" spans="1:10" x14ac:dyDescent="0.55000000000000004">
      <c r="A24">
        <v>1</v>
      </c>
      <c r="B24" t="s">
        <v>39</v>
      </c>
      <c r="C24" t="s">
        <v>40</v>
      </c>
      <c r="H24" s="5">
        <v>10</v>
      </c>
      <c r="I24" s="5">
        <f t="shared" si="0"/>
        <v>10</v>
      </c>
      <c r="J24" s="1"/>
    </row>
    <row r="25" spans="1:10" x14ac:dyDescent="0.55000000000000004">
      <c r="A25">
        <v>1</v>
      </c>
      <c r="B25" t="s">
        <v>39</v>
      </c>
      <c r="C25" t="s">
        <v>41</v>
      </c>
      <c r="H25" s="5">
        <v>20</v>
      </c>
      <c r="I25" s="5">
        <f t="shared" si="0"/>
        <v>20</v>
      </c>
      <c r="J25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Shekoff, Alex</dc:creator>
  <cp:lastModifiedBy>olga.sher@gmail.com</cp:lastModifiedBy>
  <dcterms:created xsi:type="dcterms:W3CDTF">2021-07-04T12:49:32Z</dcterms:created>
  <dcterms:modified xsi:type="dcterms:W3CDTF">2021-07-07T15:27:32Z</dcterms:modified>
</cp:coreProperties>
</file>